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Bihpuria (Interest Fund Toppo)" sheetId="10" r:id="rId1"/>
    <sheet name="Biswanath" sheetId="1" r:id="rId2"/>
  </sheets>
  <definedNames>
    <definedName name="_xlnm.Print_Area" localSheetId="0">'Bihpuria (Interest Fund Toppo)'!$A$1:$H$8</definedName>
    <definedName name="_xlnm.Print_Area" localSheetId="1">Biswanath!$A$1:$K$14</definedName>
  </definedNames>
  <calcPr calcId="124519"/>
  <fileRecoveryPr autoRecover="0"/>
</workbook>
</file>

<file path=xl/calcChain.xml><?xml version="1.0" encoding="utf-8"?>
<calcChain xmlns="http://schemas.openxmlformats.org/spreadsheetml/2006/main">
  <c r="E14" i="1"/>
  <c r="D14"/>
  <c r="I13"/>
  <c r="J13" s="1"/>
  <c r="I6"/>
  <c r="J6" s="1"/>
  <c r="I7"/>
  <c r="J7" s="1"/>
  <c r="I8"/>
  <c r="J8" s="1"/>
  <c r="I9"/>
  <c r="J9" s="1"/>
  <c r="I10"/>
  <c r="J10" s="1"/>
  <c r="I11"/>
  <c r="J11" s="1"/>
  <c r="I12"/>
  <c r="J12" s="1"/>
  <c r="I5"/>
  <c r="J5" s="1"/>
  <c r="J14" s="1"/>
  <c r="I14" l="1"/>
</calcChain>
</file>

<file path=xl/sharedStrings.xml><?xml version="1.0" encoding="utf-8"?>
<sst xmlns="http://schemas.openxmlformats.org/spreadsheetml/2006/main" count="53" uniqueCount="41">
  <si>
    <t xml:space="preserve">Sl No. </t>
  </si>
  <si>
    <t>Executing Agency.</t>
  </si>
  <si>
    <t xml:space="preserve"> </t>
  </si>
  <si>
    <t xml:space="preserve">Sanctioned Amount </t>
  </si>
  <si>
    <t>Details of Fund released</t>
  </si>
  <si>
    <t>Total amt. utilised</t>
  </si>
  <si>
    <t xml:space="preserve">Balance </t>
  </si>
  <si>
    <t xml:space="preserve">Remarks </t>
  </si>
  <si>
    <t xml:space="preserve">Name of work </t>
  </si>
  <si>
    <t xml:space="preserve">Amount </t>
  </si>
  <si>
    <t xml:space="preserve">Total </t>
  </si>
  <si>
    <t>D.C., Lakhimpur</t>
  </si>
  <si>
    <t>Contengency           @ 0.30 %</t>
  </si>
  <si>
    <t xml:space="preserve">Ist  Inst        </t>
  </si>
  <si>
    <t xml:space="preserve">2nd Inst         </t>
  </si>
  <si>
    <t xml:space="preserve">VAT        </t>
  </si>
  <si>
    <t>STATUS REPORT ON MPLADS-2017-18(Interest Fund Joseph Toppo) for Bihpuria LAC       (Rs in lakhs) as on  16/01/2018</t>
  </si>
  <si>
    <t>Constn. of Padumani Gazing road</t>
  </si>
  <si>
    <t xml:space="preserve">Constn. of PWD to Bahagorah  connecting road </t>
  </si>
  <si>
    <t>Constn. of Kondoli road</t>
  </si>
  <si>
    <t xml:space="preserve">Sanctioned and released amount </t>
  </si>
  <si>
    <t xml:space="preserve">Constn. of sand gravel road from Malimara to Madhaya Kumolia road </t>
  </si>
  <si>
    <t>Constn. of boundary wall of Chatia H.S. School</t>
  </si>
  <si>
    <t>Constn. of sand gravel road from Bow Bazar to Biuswajit house via Kali Mandir</t>
  </si>
  <si>
    <t>Protection of Burigang river near Nirmala Tea Garden</t>
  </si>
  <si>
    <t>Constn. of boundary wall at Balichang M.E. School</t>
  </si>
  <si>
    <t>President: Subash Chetry M/Secy: Bikash Burathoki, JE, PWD(R), Biswanath Chariali</t>
  </si>
  <si>
    <t>President: Bhupen Das   M/Secy: Prasanta Saikia, JE, Sootea Dev. Block</t>
  </si>
  <si>
    <t>President: Apurba Bura  M/Secy: Bikash Burathoki, JE, PWD(R), Biswanath Chariali</t>
  </si>
  <si>
    <t>President: Shekhar Sarmah M/Secy: Maheswar Deuri, JE, Biswanath Dev. Block</t>
  </si>
  <si>
    <t>President: Bapuram Kro   M/Secy: Bikash Burathoki, JE, PWD(R), Biswanath Chariali</t>
  </si>
  <si>
    <t xml:space="preserve">C/Hall near Magurmari Gaon Namghar, Sootea </t>
  </si>
  <si>
    <t xml:space="preserve">Constn. of C/Hall near Dering 3 no line Siva Mondir </t>
  </si>
  <si>
    <t xml:space="preserve">Constn. of sand gravel road from Gram Than to M.G. Tiniali </t>
  </si>
  <si>
    <t>President: Sukleswar Phukan M/Secy: Bhabananda Das, JE, Sootea Dev. Block</t>
  </si>
  <si>
    <t>President: Niranjan Rautia M/Secy: Ashis Nandi, JE, Sakomatha Dev. Block</t>
  </si>
  <si>
    <t>President: Sujit Bhumij M/Secy: Binoy Dutta, JE, Sakomatha Dev. Block</t>
  </si>
  <si>
    <t>Constn. of S/G road from Pratapghar connecting Majuligorh</t>
  </si>
  <si>
    <t>President: Moon HazarikaM/Secy: Bikash Budathoki, JE, PWD, RR, Biswanath</t>
  </si>
  <si>
    <t>STATUS REPORT ON MPLADS (Lok Sabha)-2017-18 FOR BISWANATH  LAC (Rs in lakhs) as on 14/06/2018</t>
  </si>
  <si>
    <t>Total amount utilised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</si>
</sst>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4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indexed="12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9"/>
      <color theme="1"/>
      <name val="Arial Narrow"/>
      <family val="2"/>
    </font>
    <font>
      <b/>
      <sz val="14"/>
      <color indexed="12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0" borderId="0" xfId="0" applyFont="1" applyBorder="1"/>
    <xf numFmtId="0" fontId="7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/>
    <xf numFmtId="2" fontId="5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/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/>
    <xf numFmtId="2" fontId="9" fillId="0" borderId="1" xfId="0" applyNumberFormat="1" applyFont="1" applyBorder="1"/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>
      <selection activeCell="E11" sqref="E11"/>
    </sheetView>
  </sheetViews>
  <sheetFormatPr defaultRowHeight="16.5"/>
  <cols>
    <col min="1" max="1" width="5.42578125" style="2" customWidth="1"/>
    <col min="2" max="2" width="13.42578125" style="7" customWidth="1"/>
    <col min="3" max="3" width="26.7109375" style="2" customWidth="1"/>
    <col min="4" max="4" width="11.28515625" style="2" bestFit="1" customWidth="1"/>
    <col min="5" max="5" width="9.140625" style="2"/>
    <col min="6" max="6" width="10.42578125" style="2" customWidth="1"/>
    <col min="7" max="7" width="12.42578125" style="2" customWidth="1"/>
    <col min="8" max="8" width="11.7109375" style="2" customWidth="1"/>
    <col min="9" max="16384" width="9.140625" style="2"/>
  </cols>
  <sheetData>
    <row r="1" spans="1:8" ht="36.75" customHeight="1">
      <c r="A1" s="42"/>
      <c r="B1" s="6"/>
      <c r="C1" s="50" t="s">
        <v>16</v>
      </c>
      <c r="D1" s="50"/>
      <c r="E1" s="50"/>
      <c r="F1" s="50"/>
      <c r="G1" s="50"/>
      <c r="H1" s="42"/>
    </row>
    <row r="2" spans="1:8" ht="15" customHeight="1">
      <c r="A2" s="51" t="s">
        <v>0</v>
      </c>
      <c r="B2" s="52" t="s">
        <v>1</v>
      </c>
      <c r="C2" s="43" t="s">
        <v>2</v>
      </c>
      <c r="D2" s="43" t="s">
        <v>3</v>
      </c>
      <c r="E2" s="43" t="s">
        <v>4</v>
      </c>
      <c r="F2" s="49" t="s">
        <v>5</v>
      </c>
      <c r="G2" s="51" t="s">
        <v>6</v>
      </c>
      <c r="H2" s="49" t="s">
        <v>7</v>
      </c>
    </row>
    <row r="3" spans="1:8" ht="51">
      <c r="A3" s="51"/>
      <c r="B3" s="52"/>
      <c r="C3" s="43" t="s">
        <v>8</v>
      </c>
      <c r="D3" s="43" t="s">
        <v>9</v>
      </c>
      <c r="E3" s="43" t="s">
        <v>20</v>
      </c>
      <c r="F3" s="49"/>
      <c r="G3" s="51"/>
      <c r="H3" s="49"/>
    </row>
    <row r="4" spans="1:8">
      <c r="A4" s="43">
        <v>1</v>
      </c>
      <c r="B4" s="44">
        <v>2</v>
      </c>
      <c r="C4" s="43">
        <v>3</v>
      </c>
      <c r="D4" s="43">
        <v>4</v>
      </c>
      <c r="E4" s="43">
        <v>5</v>
      </c>
      <c r="F4" s="43">
        <v>7</v>
      </c>
      <c r="G4" s="43">
        <v>8</v>
      </c>
      <c r="H4" s="43">
        <v>9</v>
      </c>
    </row>
    <row r="5" spans="1:8" ht="33.75" customHeight="1">
      <c r="A5" s="3">
        <v>1</v>
      </c>
      <c r="B5" s="41" t="s">
        <v>11</v>
      </c>
      <c r="C5" s="45" t="s">
        <v>17</v>
      </c>
      <c r="D5" s="20">
        <v>10</v>
      </c>
      <c r="E5" s="20">
        <v>10</v>
      </c>
      <c r="F5" s="20">
        <v>10</v>
      </c>
      <c r="G5" s="20">
        <v>0</v>
      </c>
      <c r="H5" s="4"/>
    </row>
    <row r="6" spans="1:8" ht="35.25" customHeight="1">
      <c r="A6" s="3">
        <v>2</v>
      </c>
      <c r="B6" s="41" t="s">
        <v>11</v>
      </c>
      <c r="C6" s="45" t="s">
        <v>18</v>
      </c>
      <c r="D6" s="20">
        <v>10</v>
      </c>
      <c r="E6" s="20">
        <v>10</v>
      </c>
      <c r="F6" s="20">
        <v>10</v>
      </c>
      <c r="G6" s="20">
        <v>0</v>
      </c>
      <c r="H6" s="4"/>
    </row>
    <row r="7" spans="1:8" ht="37.5" customHeight="1">
      <c r="A7" s="3">
        <v>3</v>
      </c>
      <c r="B7" s="41" t="s">
        <v>11</v>
      </c>
      <c r="C7" s="46" t="s">
        <v>19</v>
      </c>
      <c r="D7" s="20">
        <v>10</v>
      </c>
      <c r="E7" s="20">
        <v>10</v>
      </c>
      <c r="F7" s="20">
        <v>10</v>
      </c>
      <c r="G7" s="20">
        <v>0</v>
      </c>
      <c r="H7" s="4"/>
    </row>
    <row r="8" spans="1:8" ht="36" customHeight="1">
      <c r="A8" s="3"/>
      <c r="B8" s="41"/>
      <c r="C8" s="1" t="s">
        <v>10</v>
      </c>
      <c r="D8" s="21">
        <v>30</v>
      </c>
      <c r="E8" s="21">
        <v>30</v>
      </c>
      <c r="F8" s="21">
        <v>30</v>
      </c>
      <c r="G8" s="20"/>
      <c r="H8" s="4"/>
    </row>
    <row r="9" spans="1:8">
      <c r="A9" s="8"/>
      <c r="B9" s="9"/>
      <c r="C9" s="10"/>
      <c r="D9" s="11"/>
      <c r="E9" s="12"/>
      <c r="F9" s="12"/>
      <c r="G9" s="13"/>
      <c r="H9" s="5"/>
    </row>
    <row r="10" spans="1:8">
      <c r="A10" s="8"/>
      <c r="B10" s="9"/>
      <c r="C10" s="10"/>
      <c r="D10" s="11"/>
      <c r="E10" s="12"/>
      <c r="F10" s="12"/>
      <c r="G10" s="13"/>
      <c r="H10" s="5"/>
    </row>
    <row r="11" spans="1:8">
      <c r="A11" s="8"/>
      <c r="B11" s="9"/>
      <c r="C11" s="10"/>
      <c r="D11" s="11"/>
      <c r="E11" s="12"/>
      <c r="F11" s="12"/>
      <c r="G11" s="13"/>
      <c r="H11" s="5"/>
    </row>
    <row r="12" spans="1:8">
      <c r="A12" s="8"/>
      <c r="B12" s="9"/>
      <c r="C12" s="10"/>
      <c r="D12" s="11"/>
      <c r="E12" s="12"/>
      <c r="F12" s="12"/>
      <c r="G12" s="13"/>
      <c r="H12" s="5"/>
    </row>
    <row r="13" spans="1:8">
      <c r="A13" s="8"/>
      <c r="B13" s="9"/>
      <c r="C13" s="10"/>
      <c r="D13" s="11"/>
      <c r="E13" s="12"/>
      <c r="F13" s="12"/>
      <c r="G13" s="13"/>
      <c r="H13" s="5"/>
    </row>
    <row r="14" spans="1:8">
      <c r="A14" s="8"/>
      <c r="B14" s="9"/>
      <c r="C14" s="10"/>
      <c r="D14" s="11"/>
      <c r="E14" s="12"/>
      <c r="F14" s="12"/>
      <c r="G14" s="13"/>
      <c r="H14" s="5"/>
    </row>
    <row r="15" spans="1:8">
      <c r="A15" s="8"/>
      <c r="B15" s="9"/>
      <c r="C15" s="10"/>
      <c r="D15" s="11"/>
      <c r="E15" s="11"/>
      <c r="F15" s="11"/>
      <c r="G15" s="13"/>
      <c r="H15" s="5"/>
    </row>
    <row r="16" spans="1:8">
      <c r="A16" s="8"/>
      <c r="B16" s="14"/>
      <c r="C16" s="15"/>
      <c r="D16" s="16"/>
      <c r="E16" s="16"/>
      <c r="F16" s="16"/>
      <c r="G16" s="13"/>
      <c r="H16" s="5"/>
    </row>
    <row r="17" spans="1:8">
      <c r="A17" s="5"/>
      <c r="B17" s="14"/>
      <c r="C17" s="5"/>
      <c r="D17" s="17"/>
      <c r="E17" s="18"/>
      <c r="F17" s="19"/>
      <c r="G17" s="13"/>
      <c r="H17" s="5"/>
    </row>
  </sheetData>
  <mergeCells count="6">
    <mergeCell ref="H2:H3"/>
    <mergeCell ref="C1:G1"/>
    <mergeCell ref="A2:A3"/>
    <mergeCell ref="B2:B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topLeftCell="A7" zoomScale="90" zoomScaleSheetLayoutView="90" workbookViewId="0">
      <selection activeCell="B2" sqref="B2:B3"/>
    </sheetView>
  </sheetViews>
  <sheetFormatPr defaultRowHeight="16.5"/>
  <cols>
    <col min="1" max="1" width="5.42578125" style="22" customWidth="1"/>
    <col min="2" max="2" width="27.42578125" style="2" customWidth="1"/>
    <col min="3" max="3" width="24.7109375" style="22" customWidth="1"/>
    <col min="4" max="4" width="11.28515625" style="22" bestFit="1" customWidth="1"/>
    <col min="5" max="5" width="9.140625" style="22"/>
    <col min="6" max="6" width="7.5703125" style="22" customWidth="1"/>
    <col min="7" max="7" width="9.7109375" style="22" customWidth="1"/>
    <col min="8" max="8" width="9.28515625" style="22" customWidth="1"/>
    <col min="9" max="9" width="8.42578125" style="22" customWidth="1"/>
    <col min="10" max="10" width="10.85546875" style="22" customWidth="1"/>
    <col min="11" max="11" width="12.140625" style="22" customWidth="1"/>
    <col min="12" max="16384" width="9.140625" style="22"/>
  </cols>
  <sheetData>
    <row r="1" spans="1:12" ht="38.25" customHeight="1">
      <c r="A1" s="47"/>
      <c r="B1" s="55" t="s">
        <v>39</v>
      </c>
      <c r="C1" s="55"/>
      <c r="D1" s="55"/>
      <c r="E1" s="55"/>
      <c r="F1" s="55"/>
      <c r="G1" s="55"/>
      <c r="H1" s="55"/>
      <c r="I1" s="55"/>
      <c r="J1" s="55"/>
      <c r="K1" s="55"/>
    </row>
    <row r="2" spans="1:12" s="59" customFormat="1" ht="15" customHeight="1">
      <c r="A2" s="56" t="s">
        <v>0</v>
      </c>
      <c r="B2" s="56" t="s">
        <v>1</v>
      </c>
      <c r="C2" s="57" t="s">
        <v>2</v>
      </c>
      <c r="D2" s="57" t="s">
        <v>3</v>
      </c>
      <c r="E2" s="56" t="s">
        <v>4</v>
      </c>
      <c r="F2" s="56"/>
      <c r="G2" s="56" t="s">
        <v>15</v>
      </c>
      <c r="H2" s="56" t="s">
        <v>12</v>
      </c>
      <c r="I2" s="58" t="s">
        <v>40</v>
      </c>
      <c r="J2" s="56" t="s">
        <v>6</v>
      </c>
      <c r="K2" s="58" t="s">
        <v>7</v>
      </c>
    </row>
    <row r="3" spans="1:12" s="59" customFormat="1" ht="31.5">
      <c r="A3" s="56"/>
      <c r="B3" s="56"/>
      <c r="C3" s="57" t="s">
        <v>8</v>
      </c>
      <c r="D3" s="57" t="s">
        <v>9</v>
      </c>
      <c r="E3" s="57" t="s">
        <v>13</v>
      </c>
      <c r="F3" s="57" t="s">
        <v>14</v>
      </c>
      <c r="G3" s="56"/>
      <c r="H3" s="56"/>
      <c r="I3" s="58"/>
      <c r="J3" s="56"/>
      <c r="K3" s="58"/>
    </row>
    <row r="4" spans="1:12" ht="15.75">
      <c r="A4" s="48">
        <v>1</v>
      </c>
      <c r="B4" s="48">
        <v>2</v>
      </c>
      <c r="C4" s="48">
        <v>3</v>
      </c>
      <c r="D4" s="23"/>
      <c r="E4" s="23"/>
      <c r="F4" s="23"/>
      <c r="G4" s="23"/>
      <c r="H4" s="23"/>
      <c r="I4" s="23"/>
      <c r="J4" s="23"/>
      <c r="K4" s="23"/>
    </row>
    <row r="5" spans="1:12" ht="48" customHeight="1">
      <c r="A5" s="24">
        <v>1</v>
      </c>
      <c r="B5" s="46" t="s">
        <v>26</v>
      </c>
      <c r="C5" s="45" t="s">
        <v>21</v>
      </c>
      <c r="D5" s="20">
        <v>3</v>
      </c>
      <c r="E5" s="20">
        <v>1.5</v>
      </c>
      <c r="F5" s="25"/>
      <c r="G5" s="25"/>
      <c r="H5" s="25"/>
      <c r="I5" s="20">
        <f>E5+F5+G5+H5</f>
        <v>1.5</v>
      </c>
      <c r="J5" s="20">
        <f>D5-I5</f>
        <v>1.5</v>
      </c>
      <c r="K5" s="25"/>
    </row>
    <row r="6" spans="1:12" ht="43.5" customHeight="1">
      <c r="A6" s="24">
        <v>2</v>
      </c>
      <c r="B6" s="46" t="s">
        <v>27</v>
      </c>
      <c r="C6" s="45" t="s">
        <v>22</v>
      </c>
      <c r="D6" s="20">
        <v>3</v>
      </c>
      <c r="E6" s="20">
        <v>1.5</v>
      </c>
      <c r="F6" s="25"/>
      <c r="G6" s="25"/>
      <c r="H6" s="25"/>
      <c r="I6" s="20">
        <f t="shared" ref="I6:I13" si="0">E6+F6+G6+H6</f>
        <v>1.5</v>
      </c>
      <c r="J6" s="20">
        <f t="shared" ref="J6:J13" si="1">D6-I6</f>
        <v>1.5</v>
      </c>
      <c r="K6" s="25"/>
    </row>
    <row r="7" spans="1:12" ht="63">
      <c r="A7" s="24">
        <v>3</v>
      </c>
      <c r="B7" s="46" t="s">
        <v>28</v>
      </c>
      <c r="C7" s="45" t="s">
        <v>23</v>
      </c>
      <c r="D7" s="20">
        <v>2</v>
      </c>
      <c r="E7" s="20">
        <v>1</v>
      </c>
      <c r="F7" s="53"/>
      <c r="G7" s="53"/>
      <c r="H7" s="53"/>
      <c r="I7" s="20">
        <f t="shared" si="0"/>
        <v>1</v>
      </c>
      <c r="J7" s="20">
        <f t="shared" si="1"/>
        <v>1</v>
      </c>
      <c r="K7" s="25"/>
    </row>
    <row r="8" spans="1:12" ht="47.25">
      <c r="A8" s="24">
        <v>4</v>
      </c>
      <c r="B8" s="46" t="s">
        <v>29</v>
      </c>
      <c r="C8" s="45" t="s">
        <v>24</v>
      </c>
      <c r="D8" s="20">
        <v>2.5</v>
      </c>
      <c r="E8" s="20">
        <v>1.25</v>
      </c>
      <c r="F8" s="25"/>
      <c r="G8" s="25"/>
      <c r="H8" s="25"/>
      <c r="I8" s="20">
        <f t="shared" si="0"/>
        <v>1.25</v>
      </c>
      <c r="J8" s="20">
        <f t="shared" si="1"/>
        <v>1.25</v>
      </c>
      <c r="K8" s="25"/>
    </row>
    <row r="9" spans="1:12" ht="47.25">
      <c r="A9" s="24">
        <v>5</v>
      </c>
      <c r="B9" s="46" t="s">
        <v>30</v>
      </c>
      <c r="C9" s="45" t="s">
        <v>25</v>
      </c>
      <c r="D9" s="20">
        <v>3</v>
      </c>
      <c r="E9" s="20">
        <v>1.5</v>
      </c>
      <c r="F9" s="25"/>
      <c r="G9" s="25"/>
      <c r="H9" s="25"/>
      <c r="I9" s="20">
        <f t="shared" si="0"/>
        <v>1.5</v>
      </c>
      <c r="J9" s="20">
        <f t="shared" si="1"/>
        <v>1.5</v>
      </c>
      <c r="K9" s="25"/>
    </row>
    <row r="10" spans="1:12" ht="47.25">
      <c r="A10" s="24">
        <v>6</v>
      </c>
      <c r="B10" s="46" t="s">
        <v>34</v>
      </c>
      <c r="C10" s="45" t="s">
        <v>31</v>
      </c>
      <c r="D10" s="20">
        <v>3</v>
      </c>
      <c r="E10" s="20">
        <v>1.5</v>
      </c>
      <c r="F10" s="25"/>
      <c r="G10" s="25"/>
      <c r="H10" s="25"/>
      <c r="I10" s="20">
        <f t="shared" si="0"/>
        <v>1.5</v>
      </c>
      <c r="J10" s="20">
        <f t="shared" si="1"/>
        <v>1.5</v>
      </c>
      <c r="K10" s="25"/>
    </row>
    <row r="11" spans="1:12" ht="47.25">
      <c r="A11" s="24">
        <v>7</v>
      </c>
      <c r="B11" s="46" t="s">
        <v>35</v>
      </c>
      <c r="C11" s="45" t="s">
        <v>32</v>
      </c>
      <c r="D11" s="20">
        <v>2</v>
      </c>
      <c r="E11" s="20">
        <v>1</v>
      </c>
      <c r="F11" s="25"/>
      <c r="G11" s="25"/>
      <c r="H11" s="25"/>
      <c r="I11" s="20">
        <f t="shared" si="0"/>
        <v>1</v>
      </c>
      <c r="J11" s="20">
        <f t="shared" si="1"/>
        <v>1</v>
      </c>
      <c r="K11" s="25"/>
    </row>
    <row r="12" spans="1:12" ht="38.25" customHeight="1">
      <c r="A12" s="24">
        <v>8</v>
      </c>
      <c r="B12" s="46" t="s">
        <v>36</v>
      </c>
      <c r="C12" s="45" t="s">
        <v>33</v>
      </c>
      <c r="D12" s="20">
        <v>3</v>
      </c>
      <c r="E12" s="20">
        <v>1.5</v>
      </c>
      <c r="F12" s="25"/>
      <c r="G12" s="25"/>
      <c r="H12" s="25"/>
      <c r="I12" s="20">
        <f t="shared" si="0"/>
        <v>1.5</v>
      </c>
      <c r="J12" s="20">
        <f t="shared" si="1"/>
        <v>1.5</v>
      </c>
      <c r="K12" s="25"/>
    </row>
    <row r="13" spans="1:12" ht="63">
      <c r="A13" s="24">
        <v>9</v>
      </c>
      <c r="B13" s="46" t="s">
        <v>38</v>
      </c>
      <c r="C13" s="45" t="s">
        <v>37</v>
      </c>
      <c r="D13" s="20">
        <v>3</v>
      </c>
      <c r="E13" s="20">
        <v>1.5</v>
      </c>
      <c r="F13" s="25"/>
      <c r="G13" s="25"/>
      <c r="H13" s="25"/>
      <c r="I13" s="20">
        <f t="shared" si="0"/>
        <v>1.5</v>
      </c>
      <c r="J13" s="20">
        <f t="shared" si="1"/>
        <v>1.5</v>
      </c>
      <c r="K13" s="25"/>
    </row>
    <row r="14" spans="1:12" ht="27" customHeight="1">
      <c r="A14" s="24"/>
      <c r="B14" s="46"/>
      <c r="C14" s="40" t="s">
        <v>10</v>
      </c>
      <c r="D14" s="21">
        <f>SUM(D5:D13)</f>
        <v>24.5</v>
      </c>
      <c r="E14" s="21">
        <f>SUM(E5:E13)</f>
        <v>12.25</v>
      </c>
      <c r="F14" s="54"/>
      <c r="G14" s="54"/>
      <c r="H14" s="54"/>
      <c r="I14" s="21">
        <f>SUM(I5:I13)</f>
        <v>12.25</v>
      </c>
      <c r="J14" s="21">
        <f>SUM(J5:J13)</f>
        <v>12.25</v>
      </c>
      <c r="K14" s="25"/>
    </row>
    <row r="15" spans="1:12" ht="36.75" customHeight="1">
      <c r="A15" s="26"/>
      <c r="B15" s="39"/>
      <c r="C15" s="27"/>
      <c r="D15" s="28"/>
      <c r="E15" s="28"/>
      <c r="F15" s="29"/>
      <c r="G15" s="29"/>
      <c r="H15" s="29"/>
      <c r="I15" s="28"/>
      <c r="J15" s="28"/>
      <c r="K15" s="29"/>
      <c r="L15" s="30"/>
    </row>
    <row r="16" spans="1:12" ht="36.75" customHeight="1">
      <c r="A16" s="26"/>
      <c r="B16" s="39"/>
      <c r="C16" s="31"/>
      <c r="D16" s="28"/>
      <c r="E16" s="32"/>
      <c r="F16" s="29"/>
      <c r="G16" s="29"/>
      <c r="H16" s="29"/>
      <c r="I16" s="32"/>
      <c r="J16" s="28"/>
      <c r="K16" s="29"/>
      <c r="L16" s="30"/>
    </row>
    <row r="17" spans="1:12" ht="37.5" customHeight="1">
      <c r="A17" s="26"/>
      <c r="B17" s="39"/>
      <c r="C17" s="27"/>
      <c r="D17" s="28"/>
      <c r="E17" s="32"/>
      <c r="F17" s="29"/>
      <c r="G17" s="29"/>
      <c r="H17" s="29"/>
      <c r="I17" s="32"/>
      <c r="J17" s="33"/>
      <c r="K17" s="29"/>
      <c r="L17" s="30"/>
    </row>
    <row r="18" spans="1:12" ht="36" customHeight="1">
      <c r="A18" s="26"/>
      <c r="B18" s="39"/>
      <c r="C18" s="27"/>
      <c r="D18" s="28"/>
      <c r="E18" s="32"/>
      <c r="F18" s="29"/>
      <c r="G18" s="29"/>
      <c r="H18" s="29"/>
      <c r="I18" s="32"/>
      <c r="J18" s="29"/>
      <c r="K18" s="29"/>
      <c r="L18" s="30"/>
    </row>
    <row r="19" spans="1:12" ht="35.25" customHeight="1">
      <c r="A19" s="26"/>
      <c r="B19" s="39"/>
      <c r="C19" s="34"/>
      <c r="D19" s="28"/>
      <c r="E19" s="32"/>
      <c r="F19" s="29"/>
      <c r="G19" s="29"/>
      <c r="H19" s="29"/>
      <c r="I19" s="32"/>
      <c r="J19" s="29"/>
      <c r="K19" s="29"/>
      <c r="L19" s="30"/>
    </row>
    <row r="20" spans="1:12" ht="33.75" customHeight="1">
      <c r="A20" s="26"/>
      <c r="B20" s="39"/>
      <c r="C20" s="27"/>
      <c r="D20" s="28"/>
      <c r="E20" s="32"/>
      <c r="F20" s="29"/>
      <c r="G20" s="29"/>
      <c r="H20" s="29"/>
      <c r="I20" s="32"/>
      <c r="J20" s="29"/>
      <c r="K20" s="29"/>
      <c r="L20" s="30"/>
    </row>
    <row r="21" spans="1:12" ht="33.75" customHeight="1">
      <c r="A21" s="26"/>
      <c r="B21" s="39"/>
      <c r="C21" s="27"/>
      <c r="D21" s="28"/>
      <c r="E21" s="28"/>
      <c r="F21" s="29"/>
      <c r="G21" s="29"/>
      <c r="H21" s="29"/>
      <c r="I21" s="28"/>
      <c r="J21" s="29"/>
      <c r="K21" s="29"/>
      <c r="L21" s="30"/>
    </row>
    <row r="22" spans="1:12" ht="38.25" customHeight="1">
      <c r="A22" s="26"/>
      <c r="B22" s="39"/>
      <c r="C22" s="27"/>
      <c r="D22" s="28"/>
      <c r="E22" s="28"/>
      <c r="F22" s="29"/>
      <c r="G22" s="29"/>
      <c r="H22" s="29"/>
      <c r="I22" s="28"/>
      <c r="J22" s="29"/>
      <c r="K22" s="29"/>
      <c r="L22" s="30"/>
    </row>
    <row r="23" spans="1:12" ht="39.75" customHeight="1">
      <c r="A23" s="26"/>
      <c r="B23" s="39"/>
      <c r="C23" s="27"/>
      <c r="D23" s="28"/>
      <c r="E23" s="28"/>
      <c r="F23" s="29"/>
      <c r="G23" s="29"/>
      <c r="H23" s="29"/>
      <c r="I23" s="28"/>
      <c r="J23" s="29"/>
      <c r="K23" s="29"/>
      <c r="L23" s="30"/>
    </row>
    <row r="24" spans="1:12" ht="37.5" customHeight="1">
      <c r="A24" s="26"/>
      <c r="B24" s="39"/>
      <c r="C24" s="27"/>
      <c r="D24" s="28"/>
      <c r="E24" s="28"/>
      <c r="F24" s="29"/>
      <c r="G24" s="29"/>
      <c r="H24" s="29"/>
      <c r="I24" s="28"/>
      <c r="J24" s="29"/>
      <c r="K24" s="29"/>
      <c r="L24" s="30"/>
    </row>
    <row r="25" spans="1:12" ht="35.25" customHeight="1">
      <c r="A25" s="26"/>
      <c r="B25" s="39"/>
      <c r="C25" s="27"/>
      <c r="D25" s="28"/>
      <c r="E25" s="32"/>
      <c r="F25" s="29"/>
      <c r="G25" s="29"/>
      <c r="H25" s="29"/>
      <c r="I25" s="32"/>
      <c r="J25" s="29"/>
      <c r="K25" s="29"/>
      <c r="L25" s="30"/>
    </row>
    <row r="26" spans="1:12" ht="37.5" customHeight="1">
      <c r="A26" s="26"/>
      <c r="B26" s="39"/>
      <c r="C26" s="27"/>
      <c r="D26" s="28"/>
      <c r="E26" s="32"/>
      <c r="F26" s="29"/>
      <c r="G26" s="29"/>
      <c r="H26" s="29"/>
      <c r="I26" s="32"/>
      <c r="J26" s="29"/>
      <c r="K26" s="29"/>
      <c r="L26" s="30"/>
    </row>
    <row r="27" spans="1:12" ht="37.5" customHeight="1">
      <c r="A27" s="26"/>
      <c r="B27" s="39"/>
      <c r="C27" s="27"/>
      <c r="D27" s="28"/>
      <c r="E27" s="32"/>
      <c r="F27" s="29"/>
      <c r="G27" s="29"/>
      <c r="H27" s="29"/>
      <c r="I27" s="32"/>
      <c r="J27" s="29"/>
      <c r="K27" s="29"/>
      <c r="L27" s="30"/>
    </row>
    <row r="28" spans="1:12" ht="36.75" customHeight="1">
      <c r="A28" s="26"/>
      <c r="B28" s="39"/>
      <c r="C28" s="27"/>
      <c r="D28" s="28"/>
      <c r="E28" s="28"/>
      <c r="F28" s="29"/>
      <c r="G28" s="29"/>
      <c r="H28" s="29"/>
      <c r="I28" s="28"/>
      <c r="J28" s="29"/>
      <c r="K28" s="29"/>
      <c r="L28" s="30"/>
    </row>
    <row r="29" spans="1:12" ht="35.25" customHeight="1">
      <c r="A29" s="26"/>
      <c r="B29" s="39"/>
      <c r="C29" s="27"/>
      <c r="D29" s="28"/>
      <c r="E29" s="28"/>
      <c r="F29" s="29"/>
      <c r="G29" s="29"/>
      <c r="H29" s="29"/>
      <c r="I29" s="28"/>
      <c r="J29" s="29"/>
      <c r="K29" s="29"/>
      <c r="L29" s="30"/>
    </row>
    <row r="30" spans="1:12" ht="40.5" customHeight="1">
      <c r="A30" s="26"/>
      <c r="B30" s="39"/>
      <c r="C30" s="27"/>
      <c r="D30" s="28"/>
      <c r="E30" s="35"/>
      <c r="F30" s="36"/>
      <c r="G30" s="36"/>
      <c r="H30" s="36"/>
      <c r="I30" s="35"/>
      <c r="J30" s="29"/>
      <c r="K30" s="29"/>
      <c r="L30" s="30"/>
    </row>
    <row r="31" spans="1:12" ht="44.25" customHeight="1">
      <c r="A31" s="26"/>
      <c r="B31" s="14"/>
      <c r="C31" s="27"/>
      <c r="D31" s="28"/>
      <c r="E31" s="28"/>
      <c r="F31" s="29"/>
      <c r="G31" s="29"/>
      <c r="H31" s="29"/>
      <c r="I31" s="28"/>
      <c r="J31" s="29"/>
      <c r="K31" s="29"/>
      <c r="L31" s="30"/>
    </row>
    <row r="32" spans="1:12" ht="18.75" customHeight="1">
      <c r="A32" s="30"/>
      <c r="B32" s="14"/>
      <c r="C32" s="37"/>
      <c r="D32" s="33"/>
      <c r="E32" s="33"/>
      <c r="F32" s="38"/>
      <c r="G32" s="38"/>
      <c r="H32" s="38"/>
      <c r="I32" s="33"/>
      <c r="J32" s="30"/>
      <c r="K32" s="30"/>
      <c r="L32" s="30"/>
    </row>
    <row r="33" spans="1:12">
      <c r="A33" s="30"/>
      <c r="B33" s="5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>
      <c r="A34" s="30"/>
      <c r="B34" s="5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7.25" customHeight="1"/>
    <row r="37" spans="1:12" ht="18.75" customHeight="1"/>
    <row r="42" spans="1:12" ht="16.5" customHeight="1"/>
    <row r="43" spans="1:12" ht="15.75" customHeight="1"/>
    <row r="46" spans="1:12" ht="16.5" customHeight="1"/>
    <row r="57" ht="17.25" customHeight="1"/>
    <row r="58" ht="30" customHeight="1"/>
  </sheetData>
  <mergeCells count="9">
    <mergeCell ref="K2:K3"/>
    <mergeCell ref="B1:K1"/>
    <mergeCell ref="E2:F2"/>
    <mergeCell ref="G2:G3"/>
    <mergeCell ref="H2:H3"/>
    <mergeCell ref="A2:A3"/>
    <mergeCell ref="B2:B3"/>
    <mergeCell ref="I2:I3"/>
    <mergeCell ref="J2:J3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Bihpuria (Interest Fund Toppo)</vt:lpstr>
      <vt:lpstr>Biswanath</vt:lpstr>
      <vt:lpstr>'Bihpuria (Interest Fund Toppo)'!Print_Area</vt:lpstr>
      <vt:lpstr>Biswanath!Print_Area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2018-10-10T07:49:09Z</dcterms:modified>
</cp:coreProperties>
</file>